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Příjmy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43" i="1"/>
  <c r="F43"/>
  <c r="E43"/>
  <c r="D43"/>
</calcChain>
</file>

<file path=xl/sharedStrings.xml><?xml version="1.0" encoding="utf-8"?>
<sst xmlns="http://schemas.openxmlformats.org/spreadsheetml/2006/main" count="48" uniqueCount="48">
  <si>
    <t>Para</t>
  </si>
  <si>
    <t>Pol</t>
  </si>
  <si>
    <t>Text</t>
  </si>
  <si>
    <t>SR 2019</t>
  </si>
  <si>
    <t>UR 2019</t>
  </si>
  <si>
    <t>Skutečnost 2019</t>
  </si>
  <si>
    <t>Rozpočet 2020</t>
  </si>
  <si>
    <t>Daň z příjmů fyz. osob placená plátci</t>
  </si>
  <si>
    <t>Daň z příjmu fyz. osob placená poplatníky</t>
  </si>
  <si>
    <t>Daň z příjmu fyz. osob vybíraná srážkou</t>
  </si>
  <si>
    <t>Daň z příjmů práv. osob</t>
  </si>
  <si>
    <t>Daň z příjmů práv. osob za obce</t>
  </si>
  <si>
    <t>Daň z přidané hodnoty</t>
  </si>
  <si>
    <t>Odvody za odnětí půdy ze zem. půd. fon</t>
  </si>
  <si>
    <t>Poplatky za odnětí pozemků plnění f.lesa</t>
  </si>
  <si>
    <t>Poplatek za provoz systému KO</t>
  </si>
  <si>
    <t>Poplatek ze psů</t>
  </si>
  <si>
    <t>Poplatek za lázeňský nebo rekreační pob.</t>
  </si>
  <si>
    <t>Příjmy úhr. za dobýv. nerostů a popl. za geo. pr.</t>
  </si>
  <si>
    <t>Správní poplatky</t>
  </si>
  <si>
    <t>Daň z hazardních her</t>
  </si>
  <si>
    <t>Daň z nemovitých věcí</t>
  </si>
  <si>
    <t>Splátky půjč.p. od podn. subj. - FO</t>
  </si>
  <si>
    <t>NI př.transf. ze všeob.pokl.sp.st.rozp.</t>
  </si>
  <si>
    <t>NI př.transf. ze st.r. v rám. souh. dotv</t>
  </si>
  <si>
    <t>NI. př. transf. od krajů</t>
  </si>
  <si>
    <t>Inv. př. transfery od krajů</t>
  </si>
  <si>
    <t>Pronájem zemědelských pozemků</t>
  </si>
  <si>
    <t>Pěstební činnosti</t>
  </si>
  <si>
    <t>Ost. záležitosti těžeb.průmyslu a energ</t>
  </si>
  <si>
    <t>Vnitřní obchod prodejna</t>
  </si>
  <si>
    <t>Pitná voda</t>
  </si>
  <si>
    <t>Odvád. a čišt.odp.vod a nakládání s kaly</t>
  </si>
  <si>
    <t>Vodní díla v zemědělské krajině</t>
  </si>
  <si>
    <t>Ostatní správa ve vodním hospodářství</t>
  </si>
  <si>
    <t>Zálež.kultury,církví a sděl.prostředků</t>
  </si>
  <si>
    <t>Zájmová činnost a rekreace j.n. Myslivna</t>
  </si>
  <si>
    <t>Bytové hospodářství</t>
  </si>
  <si>
    <t>Nebytové hospodářství hospoda</t>
  </si>
  <si>
    <t>Komunální služby a územní rozvoj j.n.</t>
  </si>
  <si>
    <t>Sběr a odvoz komunálních odpadů</t>
  </si>
  <si>
    <t>Sběr a odvoz ostatních odpadů</t>
  </si>
  <si>
    <t>Využívání a zneškodňování komunál.odpadů</t>
  </si>
  <si>
    <t>Ostatní správa v ochraně životního prost</t>
  </si>
  <si>
    <t>Příjmy a výdaje z úvěr. finanč. Operací</t>
  </si>
  <si>
    <t>Činnost místní správy</t>
  </si>
  <si>
    <t>Převody vlastním fondům v rozp. úz.ú</t>
  </si>
  <si>
    <t>Schválený rozpočet příjmy 2020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</si>
</sst>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#,##0.00;\-#,##0.00"/>
  </numFmts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165" fontId="1" fillId="3" borderId="1" xfId="0" applyNumberFormat="1" applyFont="1" applyFill="1" applyBorder="1"/>
    <xf numFmtId="165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/>
  </sheetViews>
  <sheetFormatPr defaultRowHeight="12.75"/>
  <cols>
    <col min="1" max="2" width="5.7109375" style="1" customWidth="1"/>
    <col min="3" max="3" width="42.7109375" style="1" customWidth="1"/>
    <col min="4" max="7" width="16.7109375" style="1" customWidth="1"/>
    <col min="8" max="16384" width="9.140625" style="1"/>
  </cols>
  <sheetData>
    <row r="1" spans="1:7" ht="20.100000000000001" customHeight="1">
      <c r="A1" s="2" t="s">
        <v>47</v>
      </c>
    </row>
    <row r="2" spans="1: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4">
        <v>0</v>
      </c>
      <c r="B3" s="4">
        <v>1111</v>
      </c>
      <c r="C3" s="5" t="s">
        <v>7</v>
      </c>
      <c r="D3" s="6">
        <v>800000</v>
      </c>
      <c r="E3" s="6">
        <v>800000</v>
      </c>
      <c r="F3" s="6">
        <v>771238.98</v>
      </c>
      <c r="G3" s="6">
        <v>830000</v>
      </c>
    </row>
    <row r="4" spans="1:7">
      <c r="A4" s="4">
        <v>0</v>
      </c>
      <c r="B4" s="4">
        <v>1112</v>
      </c>
      <c r="C4" s="5" t="s">
        <v>8</v>
      </c>
      <c r="D4" s="6">
        <v>20000</v>
      </c>
      <c r="E4" s="6">
        <v>20000</v>
      </c>
      <c r="F4" s="6">
        <v>19700.34</v>
      </c>
      <c r="G4" s="6">
        <v>25000</v>
      </c>
    </row>
    <row r="5" spans="1:7">
      <c r="A5" s="4">
        <v>0</v>
      </c>
      <c r="B5" s="4">
        <v>1113</v>
      </c>
      <c r="C5" s="5" t="s">
        <v>9</v>
      </c>
      <c r="D5" s="6">
        <v>80000</v>
      </c>
      <c r="E5" s="6">
        <v>80000</v>
      </c>
      <c r="F5" s="6">
        <v>72561.38</v>
      </c>
      <c r="G5" s="6">
        <v>85000</v>
      </c>
    </row>
    <row r="6" spans="1:7">
      <c r="A6" s="4">
        <v>0</v>
      </c>
      <c r="B6" s="4">
        <v>1121</v>
      </c>
      <c r="C6" s="5" t="s">
        <v>10</v>
      </c>
      <c r="D6" s="6">
        <v>700000</v>
      </c>
      <c r="E6" s="6">
        <v>700000</v>
      </c>
      <c r="F6" s="6">
        <v>690006.19</v>
      </c>
      <c r="G6" s="6">
        <v>720000</v>
      </c>
    </row>
    <row r="7" spans="1:7">
      <c r="A7" s="4">
        <v>0</v>
      </c>
      <c r="B7" s="4">
        <v>1122</v>
      </c>
      <c r="C7" s="5" t="s">
        <v>11</v>
      </c>
      <c r="D7" s="6">
        <v>200000</v>
      </c>
      <c r="E7" s="6">
        <v>300000</v>
      </c>
      <c r="F7" s="6">
        <v>245480</v>
      </c>
      <c r="G7" s="6">
        <v>250000</v>
      </c>
    </row>
    <row r="8" spans="1:7">
      <c r="A8" s="4">
        <v>0</v>
      </c>
      <c r="B8" s="4">
        <v>1211</v>
      </c>
      <c r="C8" s="5" t="s">
        <v>12</v>
      </c>
      <c r="D8" s="6">
        <v>1800000</v>
      </c>
      <c r="E8" s="6">
        <v>1800000</v>
      </c>
      <c r="F8" s="6">
        <v>1501303.88</v>
      </c>
      <c r="G8" s="6">
        <v>1900000</v>
      </c>
    </row>
    <row r="9" spans="1:7">
      <c r="A9" s="4">
        <v>0</v>
      </c>
      <c r="B9" s="4">
        <v>1334</v>
      </c>
      <c r="C9" s="5" t="s">
        <v>13</v>
      </c>
      <c r="D9" s="6">
        <v>1000</v>
      </c>
      <c r="E9" s="6">
        <v>1000</v>
      </c>
      <c r="F9" s="6">
        <v>0</v>
      </c>
      <c r="G9" s="6">
        <v>1000</v>
      </c>
    </row>
    <row r="10" spans="1:7">
      <c r="A10" s="4">
        <v>0</v>
      </c>
      <c r="B10" s="4">
        <v>1335</v>
      </c>
      <c r="C10" s="5" t="s">
        <v>14</v>
      </c>
      <c r="D10" s="6">
        <v>100000</v>
      </c>
      <c r="E10" s="6">
        <v>100000</v>
      </c>
      <c r="F10" s="6">
        <v>80116.800000000003</v>
      </c>
      <c r="G10" s="6">
        <v>100000</v>
      </c>
    </row>
    <row r="11" spans="1:7">
      <c r="A11" s="4">
        <v>0</v>
      </c>
      <c r="B11" s="4">
        <v>1340</v>
      </c>
      <c r="C11" s="5" t="s">
        <v>15</v>
      </c>
      <c r="D11" s="6">
        <v>10000</v>
      </c>
      <c r="E11" s="6">
        <v>10400</v>
      </c>
      <c r="F11" s="6">
        <v>10400</v>
      </c>
      <c r="G11" s="7">
        <v>87200</v>
      </c>
    </row>
    <row r="12" spans="1:7">
      <c r="A12" s="4">
        <v>0</v>
      </c>
      <c r="B12" s="4">
        <v>1341</v>
      </c>
      <c r="C12" s="5" t="s">
        <v>16</v>
      </c>
      <c r="D12" s="6">
        <v>7000</v>
      </c>
      <c r="E12" s="6">
        <v>7000</v>
      </c>
      <c r="F12" s="6">
        <v>4733</v>
      </c>
      <c r="G12" s="7">
        <v>8000</v>
      </c>
    </row>
    <row r="13" spans="1:7">
      <c r="A13" s="4">
        <v>0</v>
      </c>
      <c r="B13" s="4">
        <v>1342</v>
      </c>
      <c r="C13" s="5" t="s">
        <v>17</v>
      </c>
      <c r="D13" s="6">
        <v>10000</v>
      </c>
      <c r="E13" s="6">
        <v>13000</v>
      </c>
      <c r="F13" s="6">
        <v>11720</v>
      </c>
      <c r="G13" s="7">
        <v>24000</v>
      </c>
    </row>
    <row r="14" spans="1:7">
      <c r="A14" s="4">
        <v>0</v>
      </c>
      <c r="B14" s="4">
        <v>1356</v>
      </c>
      <c r="C14" s="5" t="s">
        <v>18</v>
      </c>
      <c r="D14" s="6">
        <v>500000</v>
      </c>
      <c r="E14" s="6">
        <v>500000</v>
      </c>
      <c r="F14" s="6">
        <v>0</v>
      </c>
      <c r="G14" s="7">
        <v>100000</v>
      </c>
    </row>
    <row r="15" spans="1:7">
      <c r="A15" s="4">
        <v>0</v>
      </c>
      <c r="B15" s="4">
        <v>1361</v>
      </c>
      <c r="C15" s="5" t="s">
        <v>19</v>
      </c>
      <c r="D15" s="6">
        <v>1000</v>
      </c>
      <c r="E15" s="6">
        <v>1000</v>
      </c>
      <c r="F15" s="6">
        <v>100</v>
      </c>
      <c r="G15" s="7">
        <v>1000</v>
      </c>
    </row>
    <row r="16" spans="1:7">
      <c r="A16" s="4">
        <v>0</v>
      </c>
      <c r="B16" s="4">
        <v>1381</v>
      </c>
      <c r="C16" s="5" t="s">
        <v>20</v>
      </c>
      <c r="D16" s="6">
        <v>25000</v>
      </c>
      <c r="E16" s="6">
        <v>25000</v>
      </c>
      <c r="F16" s="6">
        <v>16328.44</v>
      </c>
      <c r="G16" s="7">
        <v>25000</v>
      </c>
    </row>
    <row r="17" spans="1:7">
      <c r="A17" s="4">
        <v>0</v>
      </c>
      <c r="B17" s="4">
        <v>1511</v>
      </c>
      <c r="C17" s="5" t="s">
        <v>21</v>
      </c>
      <c r="D17" s="6">
        <v>650000</v>
      </c>
      <c r="E17" s="6">
        <v>650000</v>
      </c>
      <c r="F17" s="6">
        <v>402654.45</v>
      </c>
      <c r="G17" s="7">
        <v>650000</v>
      </c>
    </row>
    <row r="18" spans="1:7">
      <c r="A18" s="4">
        <v>0</v>
      </c>
      <c r="B18" s="4">
        <v>2411</v>
      </c>
      <c r="C18" s="5" t="s">
        <v>22</v>
      </c>
      <c r="D18" s="6">
        <v>0</v>
      </c>
      <c r="E18" s="6">
        <v>24000</v>
      </c>
      <c r="F18" s="6">
        <v>20000</v>
      </c>
      <c r="G18" s="7">
        <v>24000</v>
      </c>
    </row>
    <row r="19" spans="1:7">
      <c r="A19" s="4">
        <v>0</v>
      </c>
      <c r="B19" s="4">
        <v>4111</v>
      </c>
      <c r="C19" s="5" t="s">
        <v>23</v>
      </c>
      <c r="D19" s="6">
        <v>0</v>
      </c>
      <c r="E19" s="6">
        <v>29000</v>
      </c>
      <c r="F19" s="6">
        <v>29000</v>
      </c>
      <c r="G19" s="7">
        <v>0</v>
      </c>
    </row>
    <row r="20" spans="1:7">
      <c r="A20" s="4">
        <v>0</v>
      </c>
      <c r="B20" s="4">
        <v>4112</v>
      </c>
      <c r="C20" s="5" t="s">
        <v>24</v>
      </c>
      <c r="D20" s="6">
        <v>60900</v>
      </c>
      <c r="E20" s="6">
        <v>65400</v>
      </c>
      <c r="F20" s="6">
        <v>65400</v>
      </c>
      <c r="G20" s="7">
        <v>65400</v>
      </c>
    </row>
    <row r="21" spans="1:7">
      <c r="A21" s="4">
        <v>0</v>
      </c>
      <c r="B21" s="4">
        <v>4122</v>
      </c>
      <c r="C21" s="5" t="s">
        <v>25</v>
      </c>
      <c r="D21" s="6">
        <v>0</v>
      </c>
      <c r="E21" s="6">
        <v>70000</v>
      </c>
      <c r="F21" s="6">
        <v>70000</v>
      </c>
      <c r="G21" s="7">
        <v>0</v>
      </c>
    </row>
    <row r="22" spans="1:7">
      <c r="A22" s="4">
        <v>0</v>
      </c>
      <c r="B22" s="4">
        <v>4222</v>
      </c>
      <c r="C22" s="5" t="s">
        <v>26</v>
      </c>
      <c r="D22" s="6">
        <v>0</v>
      </c>
      <c r="E22" s="6">
        <v>215000</v>
      </c>
      <c r="F22" s="6">
        <v>215000</v>
      </c>
      <c r="G22" s="7">
        <v>29040</v>
      </c>
    </row>
    <row r="23" spans="1:7">
      <c r="A23" s="4">
        <v>1012</v>
      </c>
      <c r="B23" s="4"/>
      <c r="C23" s="5" t="s">
        <v>27</v>
      </c>
      <c r="D23" s="6">
        <v>52081</v>
      </c>
      <c r="E23" s="6">
        <v>52081</v>
      </c>
      <c r="F23" s="6">
        <v>52081</v>
      </c>
      <c r="G23" s="7">
        <v>61718</v>
      </c>
    </row>
    <row r="24" spans="1:7">
      <c r="A24" s="4">
        <v>1031</v>
      </c>
      <c r="B24" s="4"/>
      <c r="C24" s="5" t="s">
        <v>28</v>
      </c>
      <c r="D24" s="6">
        <v>200000</v>
      </c>
      <c r="E24" s="6">
        <v>230000</v>
      </c>
      <c r="F24" s="6">
        <v>200839.1</v>
      </c>
      <c r="G24" s="7">
        <v>250000</v>
      </c>
    </row>
    <row r="25" spans="1:7">
      <c r="A25" s="4">
        <v>2119</v>
      </c>
      <c r="B25" s="4"/>
      <c r="C25" s="5" t="s">
        <v>29</v>
      </c>
      <c r="D25" s="6">
        <v>400000</v>
      </c>
      <c r="E25" s="6">
        <v>550000</v>
      </c>
      <c r="F25" s="6">
        <v>501895.95</v>
      </c>
      <c r="G25" s="7">
        <v>550000</v>
      </c>
    </row>
    <row r="26" spans="1:7">
      <c r="A26" s="4">
        <v>2141</v>
      </c>
      <c r="B26" s="4"/>
      <c r="C26" s="5" t="s">
        <v>30</v>
      </c>
      <c r="D26" s="6">
        <v>1</v>
      </c>
      <c r="E26" s="6">
        <v>1</v>
      </c>
      <c r="F26" s="6">
        <v>1</v>
      </c>
      <c r="G26" s="7">
        <v>1</v>
      </c>
    </row>
    <row r="27" spans="1:7">
      <c r="A27" s="4">
        <v>2310</v>
      </c>
      <c r="B27" s="4"/>
      <c r="C27" s="5" t="s">
        <v>31</v>
      </c>
      <c r="D27" s="6">
        <v>160000</v>
      </c>
      <c r="E27" s="6">
        <v>160000</v>
      </c>
      <c r="F27" s="6">
        <v>150223.5</v>
      </c>
      <c r="G27" s="7">
        <v>180000</v>
      </c>
    </row>
    <row r="28" spans="1:7">
      <c r="A28" s="4">
        <v>2321</v>
      </c>
      <c r="B28" s="4"/>
      <c r="C28" s="5" t="s">
        <v>32</v>
      </c>
      <c r="D28" s="6">
        <v>40000</v>
      </c>
      <c r="E28" s="6">
        <v>70000</v>
      </c>
      <c r="F28" s="6">
        <v>60736.3</v>
      </c>
      <c r="G28" s="7">
        <v>80000</v>
      </c>
    </row>
    <row r="29" spans="1:7">
      <c r="A29" s="4">
        <v>2341</v>
      </c>
      <c r="B29" s="4"/>
      <c r="C29" s="5" t="s">
        <v>33</v>
      </c>
      <c r="D29" s="6">
        <v>212000</v>
      </c>
      <c r="E29" s="6">
        <v>212000</v>
      </c>
      <c r="F29" s="6">
        <v>159625</v>
      </c>
      <c r="G29" s="7">
        <v>212000</v>
      </c>
    </row>
    <row r="30" spans="1:7">
      <c r="A30" s="4">
        <v>2369</v>
      </c>
      <c r="B30" s="4"/>
      <c r="C30" s="5" t="s">
        <v>34</v>
      </c>
      <c r="D30" s="6">
        <v>0</v>
      </c>
      <c r="E30" s="6">
        <v>7124</v>
      </c>
      <c r="F30" s="6">
        <v>7124</v>
      </c>
      <c r="G30" s="7">
        <v>0</v>
      </c>
    </row>
    <row r="31" spans="1:7">
      <c r="A31" s="4">
        <v>3399</v>
      </c>
      <c r="B31" s="4"/>
      <c r="C31" s="5" t="s">
        <v>35</v>
      </c>
      <c r="D31" s="6">
        <v>0</v>
      </c>
      <c r="E31" s="6">
        <v>17496</v>
      </c>
      <c r="F31" s="6">
        <v>17496</v>
      </c>
      <c r="G31" s="7">
        <v>0</v>
      </c>
    </row>
    <row r="32" spans="1:7">
      <c r="A32" s="4">
        <v>3429</v>
      </c>
      <c r="B32" s="4"/>
      <c r="C32" s="5" t="s">
        <v>36</v>
      </c>
      <c r="D32" s="6">
        <v>200000</v>
      </c>
      <c r="E32" s="6">
        <v>221500</v>
      </c>
      <c r="F32" s="6">
        <v>215960.6</v>
      </c>
      <c r="G32" s="7">
        <v>350000</v>
      </c>
    </row>
    <row r="33" spans="1:7">
      <c r="A33" s="4">
        <v>3612</v>
      </c>
      <c r="B33" s="4"/>
      <c r="C33" s="5" t="s">
        <v>37</v>
      </c>
      <c r="D33" s="6">
        <v>200000</v>
      </c>
      <c r="E33" s="6">
        <v>200000</v>
      </c>
      <c r="F33" s="6">
        <v>141320</v>
      </c>
      <c r="G33" s="7">
        <v>200000</v>
      </c>
    </row>
    <row r="34" spans="1:7">
      <c r="A34" s="4">
        <v>3613</v>
      </c>
      <c r="B34" s="4"/>
      <c r="C34" s="5" t="s">
        <v>38</v>
      </c>
      <c r="D34" s="6">
        <v>45900</v>
      </c>
      <c r="E34" s="6">
        <v>45900</v>
      </c>
      <c r="F34" s="6">
        <v>38500</v>
      </c>
      <c r="G34" s="7">
        <v>45900</v>
      </c>
    </row>
    <row r="35" spans="1:7">
      <c r="A35" s="4">
        <v>3639</v>
      </c>
      <c r="B35" s="4"/>
      <c r="C35" s="5" t="s">
        <v>39</v>
      </c>
      <c r="D35" s="6">
        <v>4000000</v>
      </c>
      <c r="E35" s="6">
        <v>4003146</v>
      </c>
      <c r="F35" s="6">
        <v>3450772</v>
      </c>
      <c r="G35" s="7">
        <v>2500000</v>
      </c>
    </row>
    <row r="36" spans="1:7">
      <c r="A36" s="4">
        <v>3722</v>
      </c>
      <c r="B36" s="4"/>
      <c r="C36" s="5" t="s">
        <v>40</v>
      </c>
      <c r="D36" s="6">
        <v>45000</v>
      </c>
      <c r="E36" s="6">
        <v>45000</v>
      </c>
      <c r="F36" s="6">
        <v>37040</v>
      </c>
      <c r="G36" s="7">
        <v>0</v>
      </c>
    </row>
    <row r="37" spans="1:7">
      <c r="A37" s="4">
        <v>3723</v>
      </c>
      <c r="B37" s="4"/>
      <c r="C37" s="5" t="s">
        <v>41</v>
      </c>
      <c r="D37" s="6">
        <v>5000</v>
      </c>
      <c r="E37" s="6">
        <v>5000</v>
      </c>
      <c r="F37" s="6">
        <v>0</v>
      </c>
      <c r="G37" s="6">
        <v>5000</v>
      </c>
    </row>
    <row r="38" spans="1:7">
      <c r="A38" s="4">
        <v>3725</v>
      </c>
      <c r="B38" s="4"/>
      <c r="C38" s="5" t="s">
        <v>42</v>
      </c>
      <c r="D38" s="6">
        <v>6000</v>
      </c>
      <c r="E38" s="6">
        <v>6000</v>
      </c>
      <c r="F38" s="6">
        <v>4929.5</v>
      </c>
      <c r="G38" s="6">
        <v>6000</v>
      </c>
    </row>
    <row r="39" spans="1:7">
      <c r="A39" s="4">
        <v>3769</v>
      </c>
      <c r="B39" s="4"/>
      <c r="C39" s="5" t="s">
        <v>43</v>
      </c>
      <c r="D39" s="6">
        <v>0</v>
      </c>
      <c r="E39" s="6">
        <v>881.5</v>
      </c>
      <c r="F39" s="6">
        <v>881.5</v>
      </c>
      <c r="G39" s="6">
        <v>0</v>
      </c>
    </row>
    <row r="40" spans="1:7">
      <c r="A40" s="4">
        <v>6171</v>
      </c>
      <c r="B40" s="4"/>
      <c r="C40" s="5" t="s">
        <v>45</v>
      </c>
      <c r="D40" s="6">
        <v>5000</v>
      </c>
      <c r="E40" s="6">
        <v>5000</v>
      </c>
      <c r="F40" s="6">
        <v>2396</v>
      </c>
      <c r="G40" s="6">
        <v>5000</v>
      </c>
    </row>
    <row r="41" spans="1:7">
      <c r="A41" s="4">
        <v>6310</v>
      </c>
      <c r="B41" s="4"/>
      <c r="C41" s="5" t="s">
        <v>44</v>
      </c>
      <c r="D41" s="6">
        <v>1000</v>
      </c>
      <c r="E41" s="6">
        <v>1000</v>
      </c>
      <c r="F41" s="6">
        <v>888.61</v>
      </c>
      <c r="G41" s="6">
        <v>1000</v>
      </c>
    </row>
    <row r="42" spans="1:7">
      <c r="A42" s="4">
        <v>6330</v>
      </c>
      <c r="B42" s="4"/>
      <c r="C42" s="5" t="s">
        <v>46</v>
      </c>
      <c r="D42" s="6">
        <v>0</v>
      </c>
      <c r="E42" s="6">
        <v>0</v>
      </c>
      <c r="F42" s="6">
        <v>2537000</v>
      </c>
      <c r="G42" s="6">
        <v>0</v>
      </c>
    </row>
    <row r="43" spans="1:7">
      <c r="A43" s="5"/>
      <c r="B43" s="5"/>
      <c r="C43" s="5"/>
      <c r="D43" s="6">
        <f>SUM(D3:D42)</f>
        <v>10536882</v>
      </c>
      <c r="E43" s="6">
        <f>SUM(E3:E42)</f>
        <v>11242929.5</v>
      </c>
      <c r="F43" s="6">
        <f>SUM(F3:F42)</f>
        <v>11805453.519999998</v>
      </c>
      <c r="G43" s="8">
        <f>SUM(G3:G42)</f>
        <v>9371259</v>
      </c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2019-11-18T09:10:20Z</cp:lastPrinted>
  <dcterms:created xsi:type="dcterms:W3CDTF">2019-11-18T08:24:44Z</dcterms:created>
  <dcterms:modified xsi:type="dcterms:W3CDTF">2019-12-19T09:56:36Z</dcterms:modified>
</cp:coreProperties>
</file>