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activeTab="1"/>
  </bookViews>
  <sheets>
    <sheet name="Příjmy" sheetId="4" r:id="rId1"/>
    <sheet name="Výdaje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C34" i="1"/>
  <c r="F46" i="4"/>
  <c r="E46"/>
  <c r="D46"/>
  <c r="C46"/>
</calcChain>
</file>

<file path=xl/sharedStrings.xml><?xml version="1.0" encoding="utf-8"?>
<sst xmlns="http://schemas.openxmlformats.org/spreadsheetml/2006/main" count="95" uniqueCount="80">
  <si>
    <t>Para</t>
  </si>
  <si>
    <t>Text</t>
  </si>
  <si>
    <t>SR 2018</t>
  </si>
  <si>
    <t>UR 2018</t>
  </si>
  <si>
    <t>Rozpočet 2019</t>
  </si>
  <si>
    <t>Podnikání a restr. v zeměděl. a potrav.</t>
  </si>
  <si>
    <t>Pěstební činnost</t>
  </si>
  <si>
    <t>Ostatní správa v zemědělství</t>
  </si>
  <si>
    <t>Ost. záležitosti těžeb.průmyslu a energ.</t>
  </si>
  <si>
    <t>Vnitřní obchod</t>
  </si>
  <si>
    <t>Pitná voda</t>
  </si>
  <si>
    <t>Odvád. a čišt.odp.vod a nakládání s kaly</t>
  </si>
  <si>
    <t>Vodní díla v zemědělské krajině</t>
  </si>
  <si>
    <t>Ostatní správa ve vodním hospodářství</t>
  </si>
  <si>
    <t>Činnosti knihovnické</t>
  </si>
  <si>
    <t>Poř.,zach. a obn. hodnot míst. kult...</t>
  </si>
  <si>
    <t>Zálež.kultury,církví a sděl.prostředků</t>
  </si>
  <si>
    <t>Zájmová činnost a rekreace j.n.</t>
  </si>
  <si>
    <t>Bytové hospodářství</t>
  </si>
  <si>
    <t>Nebytové hospodářství</t>
  </si>
  <si>
    <t>Veřejné osvětlení</t>
  </si>
  <si>
    <t>Komunální služby a územní rozvoj j.n.</t>
  </si>
  <si>
    <t>Sběr a odvoz komunálních odpadů</t>
  </si>
  <si>
    <t>Sběr a odvoz ostatních odpadů</t>
  </si>
  <si>
    <t>Využívání a zneškodňování komunál.odpadů</t>
  </si>
  <si>
    <t>Péče o vzhled obcí a veřejnou zeleň</t>
  </si>
  <si>
    <t>Ostatní správa v ochraně životního prost</t>
  </si>
  <si>
    <t>Činnost místní správy</t>
  </si>
  <si>
    <t>Příjmy a výdaje z úvěr. finanč. operací</t>
  </si>
  <si>
    <t>Převody vlastním fondům v rozp. úz.úr</t>
  </si>
  <si>
    <t>Silnice</t>
  </si>
  <si>
    <t>Rozhlas a televize</t>
  </si>
  <si>
    <t>Využití volného času dětí a mládeže</t>
  </si>
  <si>
    <t>Lékařská služba první pomoci</t>
  </si>
  <si>
    <t>Činnost územních orgánů krizového řízení</t>
  </si>
  <si>
    <t>Daň z příjmů fyz. osob placená plátci</t>
  </si>
  <si>
    <t>Daň z příjmu fyz. osob placená poplatníky</t>
  </si>
  <si>
    <t>Daň z příjmu fyz. osob vybíraná srážkou</t>
  </si>
  <si>
    <t>Daň z příjmů práv. osob</t>
  </si>
  <si>
    <t>Daň z příjmů práv. osob za obce</t>
  </si>
  <si>
    <t>Daň z přidané hodnoty</t>
  </si>
  <si>
    <t>Odvody za odnětí půdy ze zem. půd. fon</t>
  </si>
  <si>
    <t>Poplatky za odnětí pozemků plnění f.lesa</t>
  </si>
  <si>
    <t>Poplatek za provoz systému KO</t>
  </si>
  <si>
    <t>Poplatek ze psů</t>
  </si>
  <si>
    <t>Poplatek za lázeňský nebo rekreační pob.</t>
  </si>
  <si>
    <t>Příjmy úhr. za dobýv. nerostů a popl. za geo. pr.</t>
  </si>
  <si>
    <t>Správní poplatky</t>
  </si>
  <si>
    <t>Daň z hazardních her</t>
  </si>
  <si>
    <t>Zrušený odv. z loterií a pod. her kromě z výh. hr. přístrojů</t>
  </si>
  <si>
    <t>Daň z nemovitých věcí</t>
  </si>
  <si>
    <t>NI dotace volby</t>
  </si>
  <si>
    <t>NI dotae na výkon st.správy</t>
  </si>
  <si>
    <t>NI dotace na zaměstnance</t>
  </si>
  <si>
    <t>NI dotace-varhany</t>
  </si>
  <si>
    <t>Inv. Dotace-fasáda OU</t>
  </si>
  <si>
    <t>Par/Pol</t>
  </si>
  <si>
    <t xml:space="preserve">Skutečnost </t>
  </si>
  <si>
    <t>Ost. záležitosti lesního hospodářství - dotace</t>
  </si>
  <si>
    <t>Ost. tělovýchovná činnost-dotace</t>
  </si>
  <si>
    <t>Požární ochrana - dobr. Část dotace</t>
  </si>
  <si>
    <t>Požární ochrana el.energie</t>
  </si>
  <si>
    <t>Zastupitelstvo obcí</t>
  </si>
  <si>
    <t>Služby peněžních ústavů</t>
  </si>
  <si>
    <t>Pojištění</t>
  </si>
  <si>
    <t>Platby daní a poplatků</t>
  </si>
  <si>
    <t>vratky- volby</t>
  </si>
  <si>
    <t>Návrh rozpočtu obce Cep na rok 2019-příjmy</t>
  </si>
  <si>
    <t>Rozpočet 2021</t>
  </si>
  <si>
    <t xml:space="preserve">Vyvěšeno dne: </t>
  </si>
  <si>
    <t>elektronický přístup.</t>
  </si>
  <si>
    <t xml:space="preserve">Zveřejněno na pevné úřední desce i způsobem umožňující dálkový </t>
  </si>
  <si>
    <t>Schodek bude kryt z přebytku minulých let.</t>
  </si>
  <si>
    <t>Ropočet obce byl schválen jako schodkový.</t>
  </si>
  <si>
    <t>Sňato dne:</t>
  </si>
  <si>
    <t>ing. Jan Vobejda,starosta obce…………………….</t>
  </si>
  <si>
    <t>Celkové výdaje Kč 9870443,-</t>
  </si>
  <si>
    <t>Celkové příjmy Kč 7046081,-</t>
  </si>
  <si>
    <t xml:space="preserve">Schválený rozpočet  obce Cep na rok 2021 výdaje </t>
  </si>
  <si>
    <t>schváleno dne: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</si>
</sst>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#,##0.00;\-#,##0.00"/>
  </numFmts>
  <fonts count="5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1" fillId="0" borderId="0" xfId="0" applyFont="1"/>
    <xf numFmtId="0" fontId="1" fillId="2" borderId="1" xfId="0" applyFont="1" applyFill="1" applyBorder="1"/>
    <xf numFmtId="164" fontId="1" fillId="0" borderId="2" xfId="0" applyNumberFormat="1" applyFont="1" applyBorder="1"/>
    <xf numFmtId="165" fontId="1" fillId="0" borderId="2" xfId="0" applyNumberFormat="1" applyFont="1" applyBorder="1"/>
    <xf numFmtId="0" fontId="1" fillId="0" borderId="2" xfId="0" applyFont="1" applyBorder="1"/>
    <xf numFmtId="165" fontId="2" fillId="0" borderId="2" xfId="0" applyNumberFormat="1" applyFont="1" applyBorder="1"/>
    <xf numFmtId="164" fontId="2" fillId="0" borderId="0" xfId="0" applyNumberFormat="1" applyFont="1"/>
    <xf numFmtId="0" fontId="1" fillId="0" borderId="0" xfId="0" applyFont="1"/>
    <xf numFmtId="0" fontId="1" fillId="2" borderId="1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0" fontId="0" fillId="0" borderId="0" xfId="0"/>
    <xf numFmtId="0" fontId="1" fillId="0" borderId="0" xfId="0" applyFont="1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14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workbookViewId="0">
      <selection activeCell="R10" sqref="R10"/>
    </sheetView>
  </sheetViews>
  <sheetFormatPr defaultRowHeight="12.75"/>
  <cols>
    <col min="1" max="1" width="5.7109375" style="1" customWidth="1"/>
    <col min="2" max="2" width="50.7109375" style="1" customWidth="1"/>
    <col min="3" max="6" width="12.7109375" style="1" customWidth="1"/>
    <col min="7" max="16384" width="9.140625" style="1"/>
  </cols>
  <sheetData>
    <row r="1" spans="1:6" ht="20.100000000000001" customHeight="1">
      <c r="A1" s="17" t="s">
        <v>67</v>
      </c>
    </row>
    <row r="2" spans="1:6">
      <c r="A2" s="5" t="s">
        <v>56</v>
      </c>
      <c r="B2" s="3" t="s">
        <v>1</v>
      </c>
      <c r="C2" s="3" t="s">
        <v>2</v>
      </c>
      <c r="D2" s="3" t="s">
        <v>3</v>
      </c>
      <c r="E2" s="5" t="s">
        <v>57</v>
      </c>
      <c r="F2" s="3" t="s">
        <v>4</v>
      </c>
    </row>
    <row r="3" spans="1:6">
      <c r="A3" s="6">
        <v>1111</v>
      </c>
      <c r="B3" s="6" t="s">
        <v>35</v>
      </c>
      <c r="C3" s="7">
        <v>700000</v>
      </c>
      <c r="D3" s="7">
        <v>700000</v>
      </c>
      <c r="E3" s="7">
        <v>759585.77</v>
      </c>
      <c r="F3" s="7">
        <v>800000</v>
      </c>
    </row>
    <row r="4" spans="1:6">
      <c r="A4" s="6">
        <v>1112</v>
      </c>
      <c r="B4" s="6" t="s">
        <v>36</v>
      </c>
      <c r="C4" s="7">
        <v>20000</v>
      </c>
      <c r="D4" s="7">
        <v>20000</v>
      </c>
      <c r="E4" s="7">
        <v>12845.65</v>
      </c>
      <c r="F4" s="7">
        <v>20000</v>
      </c>
    </row>
    <row r="5" spans="1:6">
      <c r="A5" s="6">
        <v>1113</v>
      </c>
      <c r="B5" s="6" t="s">
        <v>37</v>
      </c>
      <c r="C5" s="7">
        <v>75000</v>
      </c>
      <c r="D5" s="7">
        <v>75000</v>
      </c>
      <c r="E5" s="7">
        <v>73606.87</v>
      </c>
      <c r="F5" s="7">
        <v>80000</v>
      </c>
    </row>
    <row r="6" spans="1:6">
      <c r="A6" s="6">
        <v>1121</v>
      </c>
      <c r="B6" s="6" t="s">
        <v>38</v>
      </c>
      <c r="C6" s="7">
        <v>600000</v>
      </c>
      <c r="D6" s="7">
        <v>630000</v>
      </c>
      <c r="E6" s="7">
        <v>621831.68999999994</v>
      </c>
      <c r="F6" s="7">
        <v>700000</v>
      </c>
    </row>
    <row r="7" spans="1:6">
      <c r="A7" s="6">
        <v>1122</v>
      </c>
      <c r="B7" s="6" t="s">
        <v>39</v>
      </c>
      <c r="C7" s="7">
        <v>200000</v>
      </c>
      <c r="D7" s="7">
        <v>200000</v>
      </c>
      <c r="E7" s="7">
        <v>184680</v>
      </c>
      <c r="F7" s="7">
        <v>200000</v>
      </c>
    </row>
    <row r="8" spans="1:6">
      <c r="A8" s="6">
        <v>1211</v>
      </c>
      <c r="B8" s="6" t="s">
        <v>40</v>
      </c>
      <c r="C8" s="7">
        <v>1500000</v>
      </c>
      <c r="D8" s="7">
        <v>1500000</v>
      </c>
      <c r="E8" s="7">
        <v>1629090.44</v>
      </c>
      <c r="F8" s="7">
        <v>1800000</v>
      </c>
    </row>
    <row r="9" spans="1:6">
      <c r="A9" s="6">
        <v>1334</v>
      </c>
      <c r="B9" s="6" t="s">
        <v>41</v>
      </c>
      <c r="C9" s="7">
        <v>0</v>
      </c>
      <c r="D9" s="7">
        <v>1000</v>
      </c>
      <c r="E9" s="7">
        <v>385.8</v>
      </c>
      <c r="F9" s="7">
        <v>1000</v>
      </c>
    </row>
    <row r="10" spans="1:6">
      <c r="A10" s="6">
        <v>1335</v>
      </c>
      <c r="B10" s="6" t="s">
        <v>42</v>
      </c>
      <c r="C10" s="7">
        <v>120000</v>
      </c>
      <c r="D10" s="7">
        <v>120000</v>
      </c>
      <c r="E10" s="7">
        <v>85336.37</v>
      </c>
      <c r="F10" s="7">
        <v>100000</v>
      </c>
    </row>
    <row r="11" spans="1:6">
      <c r="A11" s="6">
        <v>1340</v>
      </c>
      <c r="B11" s="6" t="s">
        <v>43</v>
      </c>
      <c r="C11" s="7">
        <v>8000</v>
      </c>
      <c r="D11" s="7">
        <v>8500</v>
      </c>
      <c r="E11" s="7">
        <v>8318</v>
      </c>
      <c r="F11" s="7">
        <v>10000</v>
      </c>
    </row>
    <row r="12" spans="1:6">
      <c r="A12" s="6">
        <v>1341</v>
      </c>
      <c r="B12" s="6" t="s">
        <v>44</v>
      </c>
      <c r="C12" s="7">
        <v>3000</v>
      </c>
      <c r="D12" s="7">
        <v>7000</v>
      </c>
      <c r="E12" s="7">
        <v>6160</v>
      </c>
      <c r="F12" s="7">
        <v>7000</v>
      </c>
    </row>
    <row r="13" spans="1:6">
      <c r="A13" s="6">
        <v>1342</v>
      </c>
      <c r="B13" s="6" t="s">
        <v>45</v>
      </c>
      <c r="C13" s="7">
        <v>6000</v>
      </c>
      <c r="D13" s="7">
        <v>9000</v>
      </c>
      <c r="E13" s="7">
        <v>7920</v>
      </c>
      <c r="F13" s="7">
        <v>10000</v>
      </c>
    </row>
    <row r="14" spans="1:6">
      <c r="A14" s="6">
        <v>1356</v>
      </c>
      <c r="B14" s="6" t="s">
        <v>46</v>
      </c>
      <c r="C14" s="7">
        <v>0</v>
      </c>
      <c r="D14" s="7">
        <v>500000</v>
      </c>
      <c r="E14" s="7">
        <v>472327.46</v>
      </c>
      <c r="F14" s="7">
        <v>500000</v>
      </c>
    </row>
    <row r="15" spans="1:6">
      <c r="A15" s="6">
        <v>1361</v>
      </c>
      <c r="B15" s="6" t="s">
        <v>47</v>
      </c>
      <c r="C15" s="7">
        <v>500</v>
      </c>
      <c r="D15" s="7">
        <v>500</v>
      </c>
      <c r="E15" s="7">
        <v>550</v>
      </c>
      <c r="F15" s="7">
        <v>1000</v>
      </c>
    </row>
    <row r="16" spans="1:6">
      <c r="A16" s="6">
        <v>1381</v>
      </c>
      <c r="B16" s="6" t="s">
        <v>48</v>
      </c>
      <c r="C16" s="7">
        <v>10000</v>
      </c>
      <c r="D16" s="7">
        <v>18000</v>
      </c>
      <c r="E16" s="7">
        <v>20905.849999999999</v>
      </c>
      <c r="F16" s="7">
        <v>25000</v>
      </c>
    </row>
    <row r="17" spans="1:6">
      <c r="A17" s="6">
        <v>1382</v>
      </c>
      <c r="B17" s="6" t="s">
        <v>49</v>
      </c>
      <c r="C17" s="7">
        <v>5000</v>
      </c>
      <c r="D17" s="7">
        <v>5000</v>
      </c>
      <c r="E17" s="7">
        <v>0</v>
      </c>
      <c r="F17" s="7">
        <v>0</v>
      </c>
    </row>
    <row r="18" spans="1:6">
      <c r="A18" s="6">
        <v>1511</v>
      </c>
      <c r="B18" s="6" t="s">
        <v>50</v>
      </c>
      <c r="C18" s="7">
        <v>600000</v>
      </c>
      <c r="D18" s="7">
        <v>600000</v>
      </c>
      <c r="E18" s="7">
        <v>537743.99</v>
      </c>
      <c r="F18" s="7">
        <v>650000</v>
      </c>
    </row>
    <row r="19" spans="1:6" s="4" customFormat="1">
      <c r="A19" s="6">
        <v>4111</v>
      </c>
      <c r="B19" s="6" t="s">
        <v>51</v>
      </c>
      <c r="C19" s="7">
        <v>30000</v>
      </c>
      <c r="D19" s="7">
        <v>69500</v>
      </c>
      <c r="E19" s="7">
        <v>69500</v>
      </c>
      <c r="F19" s="7">
        <v>0</v>
      </c>
    </row>
    <row r="20" spans="1:6" s="4" customFormat="1">
      <c r="A20" s="6">
        <v>4112</v>
      </c>
      <c r="B20" s="6" t="s">
        <v>52</v>
      </c>
      <c r="C20" s="7">
        <v>60000</v>
      </c>
      <c r="D20" s="7">
        <v>60900</v>
      </c>
      <c r="E20" s="7">
        <v>60900</v>
      </c>
      <c r="F20" s="7">
        <v>60900</v>
      </c>
    </row>
    <row r="21" spans="1:6">
      <c r="A21" s="6">
        <v>4116</v>
      </c>
      <c r="B21" s="6" t="s">
        <v>53</v>
      </c>
      <c r="C21" s="7">
        <v>0</v>
      </c>
      <c r="D21" s="7">
        <v>150000</v>
      </c>
      <c r="E21" s="7">
        <v>150000</v>
      </c>
      <c r="F21" s="7">
        <v>0</v>
      </c>
    </row>
    <row r="22" spans="1:6">
      <c r="A22" s="6">
        <v>4122</v>
      </c>
      <c r="B22" s="6" t="s">
        <v>54</v>
      </c>
      <c r="C22" s="7">
        <v>0</v>
      </c>
      <c r="D22" s="7">
        <v>80000</v>
      </c>
      <c r="E22" s="7">
        <v>80000</v>
      </c>
      <c r="F22" s="7">
        <v>0</v>
      </c>
    </row>
    <row r="23" spans="1:6">
      <c r="A23" s="6">
        <v>4222</v>
      </c>
      <c r="B23" s="6" t="s">
        <v>55</v>
      </c>
      <c r="C23" s="7">
        <v>0</v>
      </c>
      <c r="D23" s="7">
        <v>145000</v>
      </c>
      <c r="E23" s="7">
        <v>145000</v>
      </c>
      <c r="F23" s="7">
        <v>0</v>
      </c>
    </row>
    <row r="24" spans="1:6">
      <c r="A24" s="6">
        <v>1012</v>
      </c>
      <c r="B24" s="8" t="s">
        <v>5</v>
      </c>
      <c r="C24" s="7">
        <v>52081</v>
      </c>
      <c r="D24" s="7">
        <v>52081</v>
      </c>
      <c r="E24" s="7">
        <v>52081</v>
      </c>
      <c r="F24" s="7">
        <v>52081</v>
      </c>
    </row>
    <row r="25" spans="1:6">
      <c r="A25" s="6">
        <v>1031</v>
      </c>
      <c r="B25" s="8" t="s">
        <v>6</v>
      </c>
      <c r="C25" s="7">
        <v>200000</v>
      </c>
      <c r="D25" s="7">
        <v>200000</v>
      </c>
      <c r="E25" s="7">
        <v>83567.199999999997</v>
      </c>
      <c r="F25" s="7">
        <v>200000</v>
      </c>
    </row>
    <row r="26" spans="1:6">
      <c r="A26" s="6">
        <v>1069</v>
      </c>
      <c r="B26" s="8" t="s">
        <v>7</v>
      </c>
      <c r="C26" s="7">
        <v>0</v>
      </c>
      <c r="D26" s="7">
        <v>787</v>
      </c>
      <c r="E26" s="7">
        <v>787</v>
      </c>
      <c r="F26" s="7">
        <v>0</v>
      </c>
    </row>
    <row r="27" spans="1:6">
      <c r="A27" s="6">
        <v>2119</v>
      </c>
      <c r="B27" s="8" t="s">
        <v>8</v>
      </c>
      <c r="C27" s="7">
        <v>500000</v>
      </c>
      <c r="D27" s="7">
        <v>500000</v>
      </c>
      <c r="E27" s="7">
        <v>96115.21</v>
      </c>
      <c r="F27" s="7">
        <v>400000</v>
      </c>
    </row>
    <row r="28" spans="1:6">
      <c r="A28" s="6">
        <v>2141</v>
      </c>
      <c r="B28" s="8" t="s">
        <v>9</v>
      </c>
      <c r="C28" s="7">
        <v>0</v>
      </c>
      <c r="D28" s="7">
        <v>9488</v>
      </c>
      <c r="E28" s="7">
        <v>9488</v>
      </c>
      <c r="F28" s="7">
        <v>1</v>
      </c>
    </row>
    <row r="29" spans="1:6">
      <c r="A29" s="6">
        <v>2310</v>
      </c>
      <c r="B29" s="8" t="s">
        <v>10</v>
      </c>
      <c r="C29" s="7">
        <v>160000</v>
      </c>
      <c r="D29" s="7">
        <v>160000</v>
      </c>
      <c r="E29" s="7">
        <v>143579.5</v>
      </c>
      <c r="F29" s="7">
        <v>160000</v>
      </c>
    </row>
    <row r="30" spans="1:6">
      <c r="A30" s="6">
        <v>2321</v>
      </c>
      <c r="B30" s="8" t="s">
        <v>11</v>
      </c>
      <c r="C30" s="7">
        <v>30000</v>
      </c>
      <c r="D30" s="7">
        <v>30000</v>
      </c>
      <c r="E30" s="7">
        <v>15940</v>
      </c>
      <c r="F30" s="7">
        <v>40000</v>
      </c>
    </row>
    <row r="31" spans="1:6">
      <c r="A31" s="6">
        <v>2341</v>
      </c>
      <c r="B31" s="8" t="s">
        <v>12</v>
      </c>
      <c r="C31" s="7">
        <v>212000</v>
      </c>
      <c r="D31" s="7">
        <v>212000</v>
      </c>
      <c r="E31" s="7">
        <v>159625</v>
      </c>
      <c r="F31" s="7">
        <v>212000</v>
      </c>
    </row>
    <row r="32" spans="1:6">
      <c r="A32" s="6">
        <v>2369</v>
      </c>
      <c r="B32" s="8" t="s">
        <v>13</v>
      </c>
      <c r="C32" s="7">
        <v>0</v>
      </c>
      <c r="D32" s="7">
        <v>8360</v>
      </c>
      <c r="E32" s="7">
        <v>8360</v>
      </c>
      <c r="F32" s="7">
        <v>0</v>
      </c>
    </row>
    <row r="33" spans="1:6">
      <c r="A33" s="6">
        <v>3399</v>
      </c>
      <c r="B33" s="8" t="s">
        <v>16</v>
      </c>
      <c r="C33" s="7">
        <v>0</v>
      </c>
      <c r="D33" s="7">
        <v>9675</v>
      </c>
      <c r="E33" s="7">
        <v>9675</v>
      </c>
      <c r="F33" s="7">
        <v>0</v>
      </c>
    </row>
    <row r="34" spans="1:6">
      <c r="A34" s="6">
        <v>3429</v>
      </c>
      <c r="B34" s="8" t="s">
        <v>17</v>
      </c>
      <c r="C34" s="7">
        <v>180000</v>
      </c>
      <c r="D34" s="7">
        <v>180000</v>
      </c>
      <c r="E34" s="7">
        <v>175231.4</v>
      </c>
      <c r="F34" s="7">
        <v>200000</v>
      </c>
    </row>
    <row r="35" spans="1:6">
      <c r="A35" s="6">
        <v>3612</v>
      </c>
      <c r="B35" s="8" t="s">
        <v>18</v>
      </c>
      <c r="C35" s="7">
        <v>200000</v>
      </c>
      <c r="D35" s="7">
        <v>200000</v>
      </c>
      <c r="E35" s="7">
        <v>149745</v>
      </c>
      <c r="F35" s="7">
        <v>200000</v>
      </c>
    </row>
    <row r="36" spans="1:6">
      <c r="A36" s="6">
        <v>3613</v>
      </c>
      <c r="B36" s="8" t="s">
        <v>19</v>
      </c>
      <c r="C36" s="7">
        <v>45900</v>
      </c>
      <c r="D36" s="7">
        <v>45900</v>
      </c>
      <c r="E36" s="7">
        <v>38500</v>
      </c>
      <c r="F36" s="7">
        <v>45900</v>
      </c>
    </row>
    <row r="37" spans="1:6">
      <c r="A37" s="6">
        <v>3631</v>
      </c>
      <c r="B37" s="8" t="s">
        <v>20</v>
      </c>
      <c r="C37" s="7">
        <v>0</v>
      </c>
      <c r="D37" s="7">
        <v>2999</v>
      </c>
      <c r="E37" s="7">
        <v>2999</v>
      </c>
      <c r="F37" s="7">
        <v>0</v>
      </c>
    </row>
    <row r="38" spans="1:6">
      <c r="A38" s="6">
        <v>3639</v>
      </c>
      <c r="B38" s="8" t="s">
        <v>21</v>
      </c>
      <c r="C38" s="7">
        <v>1000000</v>
      </c>
      <c r="D38" s="7">
        <v>1029766</v>
      </c>
      <c r="E38" s="7">
        <v>457938</v>
      </c>
      <c r="F38" s="7">
        <v>4000000</v>
      </c>
    </row>
    <row r="39" spans="1:6">
      <c r="A39" s="6">
        <v>3722</v>
      </c>
      <c r="B39" s="8" t="s">
        <v>22</v>
      </c>
      <c r="C39" s="7">
        <v>40000</v>
      </c>
      <c r="D39" s="7">
        <v>40000</v>
      </c>
      <c r="E39" s="7">
        <v>38637</v>
      </c>
      <c r="F39" s="7">
        <v>45000</v>
      </c>
    </row>
    <row r="40" spans="1:6">
      <c r="A40" s="6">
        <v>3723</v>
      </c>
      <c r="B40" s="8" t="s">
        <v>23</v>
      </c>
      <c r="C40" s="7">
        <v>5000</v>
      </c>
      <c r="D40" s="7">
        <v>5000</v>
      </c>
      <c r="E40" s="7">
        <v>0</v>
      </c>
      <c r="F40" s="7">
        <v>5000</v>
      </c>
    </row>
    <row r="41" spans="1:6">
      <c r="A41" s="6">
        <v>3725</v>
      </c>
      <c r="B41" s="8" t="s">
        <v>24</v>
      </c>
      <c r="C41" s="7">
        <v>6000</v>
      </c>
      <c r="D41" s="7">
        <v>6000</v>
      </c>
      <c r="E41" s="7">
        <v>5459.5</v>
      </c>
      <c r="F41" s="7">
        <v>6000</v>
      </c>
    </row>
    <row r="42" spans="1:6">
      <c r="A42" s="6">
        <v>3769</v>
      </c>
      <c r="B42" s="8" t="s">
        <v>26</v>
      </c>
      <c r="C42" s="7">
        <v>0</v>
      </c>
      <c r="D42" s="7">
        <v>3527.5</v>
      </c>
      <c r="E42" s="7">
        <v>3101.5</v>
      </c>
      <c r="F42" s="7">
        <v>0</v>
      </c>
    </row>
    <row r="43" spans="1:6">
      <c r="A43" s="6">
        <v>6171</v>
      </c>
      <c r="B43" s="8" t="s">
        <v>27</v>
      </c>
      <c r="C43" s="7">
        <v>5000</v>
      </c>
      <c r="D43" s="7">
        <v>18846.3</v>
      </c>
      <c r="E43" s="7">
        <v>17595.3</v>
      </c>
      <c r="F43" s="7">
        <v>5000</v>
      </c>
    </row>
    <row r="44" spans="1:6">
      <c r="A44" s="6">
        <v>6310</v>
      </c>
      <c r="B44" s="8" t="s">
        <v>28</v>
      </c>
      <c r="C44" s="7">
        <v>1000</v>
      </c>
      <c r="D44" s="7">
        <v>1000</v>
      </c>
      <c r="E44" s="7">
        <v>926.75</v>
      </c>
      <c r="F44" s="7">
        <v>1000</v>
      </c>
    </row>
    <row r="45" spans="1:6">
      <c r="A45" s="6">
        <v>6330</v>
      </c>
      <c r="B45" s="8" t="s">
        <v>29</v>
      </c>
      <c r="C45" s="7">
        <v>0</v>
      </c>
      <c r="D45" s="7">
        <v>0</v>
      </c>
      <c r="E45" s="7">
        <v>1800000</v>
      </c>
      <c r="F45" s="7">
        <v>0</v>
      </c>
    </row>
    <row r="46" spans="1:6">
      <c r="A46" s="8"/>
      <c r="B46" s="8"/>
      <c r="C46" s="9">
        <f>SUM(C3:C45)</f>
        <v>6574481</v>
      </c>
      <c r="D46" s="9">
        <f>SUM(D3:D45)</f>
        <v>7614829.7999999998</v>
      </c>
      <c r="E46" s="9">
        <f>SUM(E3:E45)</f>
        <v>8196039.25</v>
      </c>
      <c r="F46" s="9">
        <f>SUM(F3:F45)</f>
        <v>10536882</v>
      </c>
    </row>
    <row r="48" spans="1:6">
      <c r="B48" s="11"/>
    </row>
    <row r="49" spans="2:2">
      <c r="B49" s="11"/>
    </row>
    <row r="50" spans="2:2">
      <c r="B50" s="11"/>
    </row>
    <row r="51" spans="2:2">
      <c r="B51" s="11"/>
    </row>
  </sheetData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>
      <selection activeCell="E12" sqref="E12"/>
    </sheetView>
  </sheetViews>
  <sheetFormatPr defaultRowHeight="12.75"/>
  <cols>
    <col min="1" max="1" width="5.7109375" style="1" customWidth="1"/>
    <col min="2" max="2" width="50.7109375" style="1" customWidth="1"/>
    <col min="3" max="6" width="12.7109375" style="1" customWidth="1"/>
    <col min="7" max="7" width="9.85546875" style="1" bestFit="1" customWidth="1"/>
    <col min="8" max="16384" width="9.140625" style="1"/>
  </cols>
  <sheetData>
    <row r="1" spans="1:10" ht="20.100000000000001" customHeight="1">
      <c r="A1" s="17" t="s">
        <v>78</v>
      </c>
    </row>
    <row r="2" spans="1:10">
      <c r="A2" s="3" t="s">
        <v>0</v>
      </c>
      <c r="B2" s="3" t="s">
        <v>1</v>
      </c>
      <c r="C2" s="12" t="s">
        <v>68</v>
      </c>
      <c r="D2" s="10" t="s">
        <v>77</v>
      </c>
      <c r="E2" s="14"/>
      <c r="F2" s="14"/>
    </row>
    <row r="3" spans="1:10">
      <c r="A3" s="6">
        <v>1031</v>
      </c>
      <c r="B3" s="8" t="s">
        <v>6</v>
      </c>
      <c r="C3" s="7">
        <v>100000</v>
      </c>
      <c r="D3" s="10" t="s">
        <v>76</v>
      </c>
      <c r="E3" s="14"/>
      <c r="F3" s="14"/>
    </row>
    <row r="4" spans="1:10">
      <c r="A4" s="6">
        <v>1039</v>
      </c>
      <c r="B4" s="8" t="s">
        <v>58</v>
      </c>
      <c r="C4" s="7">
        <v>40000</v>
      </c>
      <c r="D4" s="10" t="s">
        <v>73</v>
      </c>
      <c r="E4" s="18"/>
      <c r="F4" s="18"/>
    </row>
    <row r="5" spans="1:10" ht="15">
      <c r="A5" s="6">
        <v>2141</v>
      </c>
      <c r="B5" s="8" t="s">
        <v>9</v>
      </c>
      <c r="C5" s="7">
        <v>210000</v>
      </c>
      <c r="D5" s="2" t="s">
        <v>72</v>
      </c>
      <c r="E5" s="19"/>
      <c r="F5" s="2"/>
    </row>
    <row r="6" spans="1:10">
      <c r="A6" s="6">
        <v>2212</v>
      </c>
      <c r="B6" s="8" t="s">
        <v>30</v>
      </c>
      <c r="C6" s="7">
        <v>1050000</v>
      </c>
      <c r="D6" s="16"/>
      <c r="E6" s="16"/>
      <c r="F6" s="16"/>
    </row>
    <row r="7" spans="1:10">
      <c r="A7" s="6">
        <v>2310</v>
      </c>
      <c r="B7" s="8" t="s">
        <v>10</v>
      </c>
      <c r="C7" s="7">
        <v>4000000</v>
      </c>
      <c r="D7" s="16" t="s">
        <v>69</v>
      </c>
      <c r="E7" s="20">
        <v>44160</v>
      </c>
      <c r="F7" s="16" t="s">
        <v>74</v>
      </c>
      <c r="G7" s="20">
        <v>44193</v>
      </c>
    </row>
    <row r="8" spans="1:10">
      <c r="A8" s="6">
        <v>2321</v>
      </c>
      <c r="B8" s="8" t="s">
        <v>11</v>
      </c>
      <c r="C8" s="7">
        <v>80000</v>
      </c>
      <c r="D8" s="16"/>
      <c r="E8" s="16"/>
      <c r="F8" s="16"/>
    </row>
    <row r="9" spans="1:10">
      <c r="A9" s="6">
        <v>2369</v>
      </c>
      <c r="B9" s="8" t="s">
        <v>13</v>
      </c>
      <c r="C9" s="7">
        <v>25000</v>
      </c>
      <c r="D9" s="16" t="s">
        <v>79</v>
      </c>
      <c r="E9" s="20">
        <v>44193</v>
      </c>
    </row>
    <row r="10" spans="1:10" ht="15">
      <c r="A10" s="6">
        <v>3314</v>
      </c>
      <c r="B10" s="8" t="s">
        <v>14</v>
      </c>
      <c r="C10" s="7">
        <v>50000</v>
      </c>
      <c r="D10" s="16" t="s">
        <v>71</v>
      </c>
      <c r="E10" s="15"/>
      <c r="F10" s="16"/>
      <c r="G10" s="16"/>
      <c r="H10" s="16"/>
      <c r="I10" s="16"/>
      <c r="J10" s="16"/>
    </row>
    <row r="11" spans="1:10">
      <c r="A11" s="6">
        <v>3326</v>
      </c>
      <c r="B11" s="8" t="s">
        <v>15</v>
      </c>
      <c r="C11" s="7">
        <v>300000</v>
      </c>
      <c r="D11" s="16" t="s">
        <v>70</v>
      </c>
    </row>
    <row r="12" spans="1:10">
      <c r="A12" s="6">
        <v>3341</v>
      </c>
      <c r="B12" s="8" t="s">
        <v>31</v>
      </c>
      <c r="C12" s="7">
        <v>3000</v>
      </c>
    </row>
    <row r="13" spans="1:10">
      <c r="A13" s="6">
        <v>3399</v>
      </c>
      <c r="B13" s="8" t="s">
        <v>16</v>
      </c>
      <c r="C13" s="7">
        <v>150000</v>
      </c>
    </row>
    <row r="14" spans="1:10">
      <c r="A14" s="6">
        <v>3419</v>
      </c>
      <c r="B14" s="8" t="s">
        <v>59</v>
      </c>
      <c r="C14" s="7">
        <v>40000</v>
      </c>
    </row>
    <row r="15" spans="1:10">
      <c r="A15" s="6">
        <v>3421</v>
      </c>
      <c r="B15" s="8" t="s">
        <v>32</v>
      </c>
      <c r="C15" s="7">
        <v>20000</v>
      </c>
      <c r="D15" s="16" t="s">
        <v>75</v>
      </c>
    </row>
    <row r="16" spans="1:10">
      <c r="A16" s="6">
        <v>3429</v>
      </c>
      <c r="B16" s="8" t="s">
        <v>17</v>
      </c>
      <c r="C16" s="7">
        <v>150000</v>
      </c>
    </row>
    <row r="17" spans="1:3">
      <c r="A17" s="6">
        <v>3513</v>
      </c>
      <c r="B17" s="8" t="s">
        <v>33</v>
      </c>
      <c r="C17" s="7">
        <v>2500</v>
      </c>
    </row>
    <row r="18" spans="1:3">
      <c r="A18" s="6">
        <v>3612</v>
      </c>
      <c r="B18" s="8" t="s">
        <v>18</v>
      </c>
      <c r="C18" s="7">
        <v>15000</v>
      </c>
    </row>
    <row r="19" spans="1:3">
      <c r="A19" s="6">
        <v>3613</v>
      </c>
      <c r="B19" s="8" t="s">
        <v>19</v>
      </c>
      <c r="C19" s="7">
        <v>100000</v>
      </c>
    </row>
    <row r="20" spans="1:3">
      <c r="A20" s="6">
        <v>3631</v>
      </c>
      <c r="B20" s="8" t="s">
        <v>20</v>
      </c>
      <c r="C20" s="7">
        <v>80000</v>
      </c>
    </row>
    <row r="21" spans="1:3">
      <c r="A21" s="6">
        <v>3639</v>
      </c>
      <c r="B21" s="8" t="s">
        <v>21</v>
      </c>
      <c r="C21" s="7">
        <v>180000</v>
      </c>
    </row>
    <row r="22" spans="1:3">
      <c r="A22" s="6">
        <v>3722</v>
      </c>
      <c r="B22" s="8" t="s">
        <v>22</v>
      </c>
      <c r="C22" s="7">
        <v>160000</v>
      </c>
    </row>
    <row r="23" spans="1:3">
      <c r="A23" s="6">
        <v>3723</v>
      </c>
      <c r="B23" s="8" t="s">
        <v>23</v>
      </c>
      <c r="C23" s="7">
        <v>2000</v>
      </c>
    </row>
    <row r="24" spans="1:3">
      <c r="A24" s="6">
        <v>3745</v>
      </c>
      <c r="B24" s="8" t="s">
        <v>25</v>
      </c>
      <c r="C24" s="7">
        <v>1000000</v>
      </c>
    </row>
    <row r="25" spans="1:3">
      <c r="A25" s="6">
        <v>5272</v>
      </c>
      <c r="B25" s="8" t="s">
        <v>34</v>
      </c>
      <c r="C25" s="7">
        <v>10000</v>
      </c>
    </row>
    <row r="26" spans="1:3">
      <c r="A26" s="6">
        <v>5512</v>
      </c>
      <c r="B26" s="8" t="s">
        <v>60</v>
      </c>
      <c r="C26" s="7">
        <v>40000</v>
      </c>
    </row>
    <row r="27" spans="1:3">
      <c r="A27" s="6">
        <v>5512</v>
      </c>
      <c r="B27" s="6" t="s">
        <v>61</v>
      </c>
      <c r="C27" s="7">
        <v>20000</v>
      </c>
    </row>
    <row r="28" spans="1:3">
      <c r="A28" s="6">
        <v>6112</v>
      </c>
      <c r="B28" s="6" t="s">
        <v>62</v>
      </c>
      <c r="C28" s="7">
        <v>800000</v>
      </c>
    </row>
    <row r="29" spans="1:3">
      <c r="A29" s="6">
        <v>6117</v>
      </c>
      <c r="B29" s="6" t="s">
        <v>27</v>
      </c>
      <c r="C29" s="7">
        <v>900000</v>
      </c>
    </row>
    <row r="30" spans="1:3">
      <c r="A30" s="6">
        <v>6310</v>
      </c>
      <c r="B30" s="6" t="s">
        <v>63</v>
      </c>
      <c r="C30" s="7">
        <v>6000</v>
      </c>
    </row>
    <row r="31" spans="1:3">
      <c r="A31" s="6">
        <v>6320</v>
      </c>
      <c r="B31" s="6" t="s">
        <v>64</v>
      </c>
      <c r="C31" s="7">
        <v>25000</v>
      </c>
    </row>
    <row r="32" spans="1:3">
      <c r="A32" s="6">
        <v>6399</v>
      </c>
      <c r="B32" s="6" t="s">
        <v>65</v>
      </c>
      <c r="C32" s="7">
        <v>300000</v>
      </c>
    </row>
    <row r="33" spans="1:7">
      <c r="A33" s="6">
        <v>6402</v>
      </c>
      <c r="B33" s="6" t="s">
        <v>66</v>
      </c>
      <c r="C33" s="7">
        <v>11943</v>
      </c>
    </row>
    <row r="34" spans="1:7">
      <c r="A34" s="6"/>
      <c r="B34" s="6"/>
      <c r="C34" s="9">
        <f>SUM(C3:C33)</f>
        <v>9870443</v>
      </c>
      <c r="D34" s="2"/>
    </row>
    <row r="35" spans="1:7">
      <c r="A35" s="13"/>
      <c r="B35" s="13"/>
      <c r="C35" s="14"/>
      <c r="D35" s="14"/>
      <c r="E35" s="14"/>
      <c r="F35" s="14"/>
    </row>
    <row r="36" spans="1:7">
      <c r="A36" s="13"/>
      <c r="B36" s="13"/>
      <c r="C36" s="14"/>
      <c r="D36" s="14"/>
      <c r="E36" s="14"/>
      <c r="F36" s="14"/>
    </row>
    <row r="37" spans="1:7">
      <c r="A37" s="13"/>
      <c r="B37" s="10"/>
      <c r="C37" s="14"/>
      <c r="D37" s="14"/>
      <c r="E37" s="14"/>
      <c r="F37" s="14"/>
    </row>
    <row r="38" spans="1:7">
      <c r="A38" s="13"/>
      <c r="B38" s="10"/>
      <c r="C38" s="14"/>
      <c r="D38" s="14"/>
      <c r="E38" s="14"/>
      <c r="F38" s="14"/>
    </row>
    <row r="39" spans="1:7">
      <c r="A39" s="13"/>
      <c r="B39" s="10"/>
      <c r="C39" s="14"/>
      <c r="D39" s="14"/>
      <c r="E39" s="14"/>
      <c r="F39" s="14"/>
    </row>
    <row r="40" spans="1:7" ht="15">
      <c r="B40" s="16"/>
      <c r="C40" s="15"/>
    </row>
    <row r="41" spans="1:7" ht="15">
      <c r="G41" s="15"/>
    </row>
    <row r="42" spans="1:7">
      <c r="B42" s="16"/>
      <c r="C42" s="16"/>
    </row>
  </sheetData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Příjmy</vt:lpstr>
      <vt:lpstr>Výdaje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2020-12-28T10:38:36Z</cp:lastPrinted>
  <dcterms:created xsi:type="dcterms:W3CDTF">2018-12-03T10:54:01Z</dcterms:created>
  <dcterms:modified xsi:type="dcterms:W3CDTF">2020-12-28T10:38:55Z</dcterms:modified>
</cp:coreProperties>
</file>